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1.04.2026" sheetId="1" state="visible" r:id="rId1"/>
  </sheets>
  <definedNames>
    <definedName name="_xlnm.Print_Area" localSheetId="0" hidden="0">'21.04.2026'!$A$1:$I$28</definedName>
  </definedNames>
  <calcPr refMode="R1C1"/>
</workbook>
</file>

<file path=xl/sharedStrings.xml><?xml version="1.0" encoding="utf-8"?>
<sst xmlns="http://schemas.openxmlformats.org/spreadsheetml/2006/main" count="108" uniqueCount="108">
  <si>
    <t xml:space="preserve">Реестр уведомлений о  ограничении(отключении) режима потребления электроэнергии потребителям, юридическим лицам. Филиал ПАО  Россети Юг-Калмэнерго </t>
  </si>
  <si>
    <t xml:space="preserve">      Приложение 3</t>
  </si>
  <si>
    <t xml:space="preserve">№ п/п</t>
  </si>
  <si>
    <t xml:space="preserve">Наименование потребителя</t>
  </si>
  <si>
    <t xml:space="preserve">Номер договора</t>
  </si>
  <si>
    <t xml:space="preserve">Адрес (фактический)</t>
  </si>
  <si>
    <t xml:space="preserve">Точка поставки</t>
  </si>
  <si>
    <t xml:space="preserve">Наименование объектов энергоснабжения</t>
  </si>
  <si>
    <t>Задолженность</t>
  </si>
  <si>
    <t xml:space="preserve">        Дата ограничения</t>
  </si>
  <si>
    <t xml:space="preserve">Дата опубликования</t>
  </si>
  <si>
    <t xml:space="preserve">Лаганский район</t>
  </si>
  <si>
    <t xml:space="preserve">Лаганский КЦСОН БУ РК</t>
  </si>
  <si>
    <t>080226213000246</t>
  </si>
  <si>
    <t xml:space="preserve">Лаганский район, г.Лагань, микрорайон, 60</t>
  </si>
  <si>
    <t xml:space="preserve">РК узел &gt; ПС 110 кВ Каспийская-2 &gt; Вл-10 кВ "Микрорайон" &gt; 11/400</t>
  </si>
  <si>
    <t xml:space="preserve">Нежилые помещения</t>
  </si>
  <si>
    <t xml:space="preserve">Управление записи актов гражданского состояния Республики Калмыкия</t>
  </si>
  <si>
    <t>080226213000248</t>
  </si>
  <si>
    <t xml:space="preserve">Лаганский район,  г. Лагань, пер. Пионерский, 7</t>
  </si>
  <si>
    <t xml:space="preserve">РК узел &gt; ПС 110 кВ Каспийская-2 &gt; Машзавод &gt; 14/400</t>
  </si>
  <si>
    <t xml:space="preserve">Нежилое помещение</t>
  </si>
  <si>
    <t xml:space="preserve">ООО ЮгОйл</t>
  </si>
  <si>
    <t>080226113000041</t>
  </si>
  <si>
    <t xml:space="preserve">РК, Лаганский район, п. Улан Хол, южная промзона</t>
  </si>
  <si>
    <t xml:space="preserve">РК узел &gt; ПС 110 кВ Улан-Холл &gt; Калмпетрол &gt; 200 кВА</t>
  </si>
  <si>
    <t>Ангар</t>
  </si>
  <si>
    <t xml:space="preserve">гр.Ангряев И.Г.</t>
  </si>
  <si>
    <t>080223313000257</t>
  </si>
  <si>
    <t xml:space="preserve">РК, Лаганский район, г. Лагань, ул. Советская, д. 60</t>
  </si>
  <si>
    <t xml:space="preserve">РК узел &gt; ПС 110 кВ Каспийская-2 &gt; ВЛ-10 кВ Машзавод &gt; 14/400</t>
  </si>
  <si>
    <t>Кафе</t>
  </si>
  <si>
    <t xml:space="preserve">ИП Бадишев А М</t>
  </si>
  <si>
    <t>080223313000230</t>
  </si>
  <si>
    <t xml:space="preserve">Лаганский район, г. Лагань, ул. Куйбышева, АЗС № 8</t>
  </si>
  <si>
    <t xml:space="preserve">РК узел &gt; ПС 110 кВ Каспийская-2 &gt; ВЛ-10 кВ Машзавод &gt; № 2/25 кВа</t>
  </si>
  <si>
    <t xml:space="preserve">Здание АЗС</t>
  </si>
  <si>
    <t xml:space="preserve">ИП Бадишева У.Б.</t>
  </si>
  <si>
    <t>080221313000022</t>
  </si>
  <si>
    <t xml:space="preserve">Лаганский район, п. Улан Хол, ул. Чародинская МЖС, д. 2</t>
  </si>
  <si>
    <t xml:space="preserve">РК узел &gt; ПС 110 кВ Улан-Холл &gt; Калмпетрол &gt; № 7/160</t>
  </si>
  <si>
    <t xml:space="preserve">002 Магазин</t>
  </si>
  <si>
    <t xml:space="preserve">ИП Ирзаев В.А.</t>
  </si>
  <si>
    <t>080225313000274</t>
  </si>
  <si>
    <t xml:space="preserve">Лаганский район, г. Лагань, ул Баташова, д. 1</t>
  </si>
  <si>
    <t xml:space="preserve">РК узел &gt; ПС 110 кВ Каспийская-2 &gt; ВЛ-10 кВ "Набережная" &gt; 8/400  </t>
  </si>
  <si>
    <t xml:space="preserve">Нежилое помещение, 2 этаж 192,2 м2</t>
  </si>
  <si>
    <t xml:space="preserve">гр.Козлов А В</t>
  </si>
  <si>
    <t>080224313000260</t>
  </si>
  <si>
    <t xml:space="preserve">Лаганский район, г. Лагань, ул. Микрорайон, д. 27 "а"</t>
  </si>
  <si>
    <t xml:space="preserve">РК узел &gt; ПС 110 кВ Каспийская-2 &gt; Вл-10 кВ "Микрорайон" &gt; 13/400</t>
  </si>
  <si>
    <t xml:space="preserve">Передвижной вагон</t>
  </si>
  <si>
    <t xml:space="preserve">ИП Данилов И.В.</t>
  </si>
  <si>
    <t>080225313000271</t>
  </si>
  <si>
    <t xml:space="preserve">Лаганский район, с. Улан -Хол, ул. Орджоникидзе, 16</t>
  </si>
  <si>
    <t xml:space="preserve">РК узел &gt; ПС 110 кВ Улан-Холл &gt; Поселок &gt; 5/250</t>
  </si>
  <si>
    <t>Магазин</t>
  </si>
  <si>
    <t xml:space="preserve">гр. Манджиев А.И.</t>
  </si>
  <si>
    <t>080221313000165</t>
  </si>
  <si>
    <t xml:space="preserve">Лаганский район, г. Лагань, ул. Баташова, д. № 69</t>
  </si>
  <si>
    <t xml:space="preserve">РК узел &gt; ПС 110 кВ Каспийская-2 &gt; ВЛ-10 кВ "Набережная" &gt; 6/250</t>
  </si>
  <si>
    <t xml:space="preserve">Нежилое двухэтажное здание "Офиса", здание склада</t>
  </si>
  <si>
    <t xml:space="preserve">гр Манджиева Ц.С.</t>
  </si>
  <si>
    <t>080221313000112</t>
  </si>
  <si>
    <t xml:space="preserve">Лаганский район,  г. Лагань, ул. Мира, 2 "б"</t>
  </si>
  <si>
    <t xml:space="preserve">РК узел &gt; ПС 110 кВ Каспийская-2 &gt; Вл-10 кВ "Микрорайон" &gt; 2/250 кВа</t>
  </si>
  <si>
    <t>Вагон-магазин</t>
  </si>
  <si>
    <t xml:space="preserve">ИП Мендалиева А Р</t>
  </si>
  <si>
    <t>080221313000019</t>
  </si>
  <si>
    <t xml:space="preserve">Лаганский район, с. Северное, ул. Пролетарская, д. 23</t>
  </si>
  <si>
    <t xml:space="preserve">РК узел &gt; ПС 35 кВ Каспийская-1 &gt; "Нефтеразведка" &gt; 14/100 кВа </t>
  </si>
  <si>
    <t xml:space="preserve">гр. Нактанова О.А.</t>
  </si>
  <si>
    <t>080221313000013</t>
  </si>
  <si>
    <t xml:space="preserve">Лаганский район, г. Лагань, ул. Куйбышева, 115</t>
  </si>
  <si>
    <t xml:space="preserve">РК узел &gt; ПС 110 кВ Каспийская-2 &gt; ВЛ-10 кВ Машзавод &gt; 10/250 кВА</t>
  </si>
  <si>
    <t xml:space="preserve">Нестационарный торговый павильон</t>
  </si>
  <si>
    <t xml:space="preserve">гр.Некрасова Л.Ф.</t>
  </si>
  <si>
    <t>080223313000233</t>
  </si>
  <si>
    <t xml:space="preserve">Лаганский район, г. Лагань, ул. Заречная, 79 "А"</t>
  </si>
  <si>
    <t xml:space="preserve">РК узел &gt; ПС 35 кВ Каспийская-1 &gt; Земснаряд &gt; 8/40</t>
  </si>
  <si>
    <t>Пристань</t>
  </si>
  <si>
    <t xml:space="preserve">ИП Окушкаева А.Б.</t>
  </si>
  <si>
    <t>080221313000015</t>
  </si>
  <si>
    <t xml:space="preserve">аганский район, г. Лагань, примерно 6 км по напр на запад от ориентира г. Лагань, расположенного за пределами участка </t>
  </si>
  <si>
    <t xml:space="preserve">РК узел &gt; ПС 110 кВ Каспийская-2 &gt; ВЛ-10 кВ "Калмистерн" &gt; 1/63 кВа</t>
  </si>
  <si>
    <t xml:space="preserve">ИП Сангаджи-Горяев А.В.</t>
  </si>
  <si>
    <t>080223313000252</t>
  </si>
  <si>
    <t xml:space="preserve">Лаганский район, г. Лагань, ул. Куйбышева, дом 120"а"</t>
  </si>
  <si>
    <t>Водомат</t>
  </si>
  <si>
    <t xml:space="preserve">Сангаджиева Н.П.</t>
  </si>
  <si>
    <t>080221313000199</t>
  </si>
  <si>
    <t xml:space="preserve">Черноземельский район, примерно в 13,3 км по напр на север от ориентира п. Нарын Худук</t>
  </si>
  <si>
    <t xml:space="preserve">РК узел &gt; ПС 110 кВ Улан-Холл &gt; "НПС Комсомольская"  &gt; СТП № 10 кВа </t>
  </si>
  <si>
    <t xml:space="preserve">Кошара, дом животновода</t>
  </si>
  <si>
    <t xml:space="preserve">ИП Сюкеева Н.А.</t>
  </si>
  <si>
    <t>080221313000115</t>
  </si>
  <si>
    <t xml:space="preserve">Лаганский район,  г. Лагань, ул. Городовикова, 22</t>
  </si>
  <si>
    <t xml:space="preserve">РК узел &gt; ПС 110 кВ Каспийская-2 &gt; Вл-10 кВ "Микрорайон" &gt; 160</t>
  </si>
  <si>
    <t xml:space="preserve">Незавершенное строительством гараж на 5 боксов</t>
  </si>
  <si>
    <t xml:space="preserve">ИП Ходжаева И Ю</t>
  </si>
  <si>
    <t>080221313000220</t>
  </si>
  <si>
    <t xml:space="preserve">Лаганский район, г. Лагань, ул. Жигульского, дом 3 "А" </t>
  </si>
  <si>
    <t xml:space="preserve">РК узел &gt; ПС 110 кВ Каспийская-2 &gt; ВЛ-10 кВ Машзавод &gt; 16/250</t>
  </si>
  <si>
    <t xml:space="preserve">Глэмпинг Хаб ООО </t>
  </si>
  <si>
    <t>080223113000036</t>
  </si>
  <si>
    <t xml:space="preserve">, Лаганский р-н, примерно в 900 м по направлению на Восток от г.Лагань, ул. Дружбы, 3 </t>
  </si>
  <si>
    <t xml:space="preserve">РК узел &gt; ПС 35 кВ Каспийская-1 &gt; "Земснаряд" &gt; ТП № 63</t>
  </si>
  <si>
    <t>РК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</si>
</sst>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</font>
    <font>
      <sz val="11.000000"/>
      <color indexed="16"/>
      <name val="Calibri"/>
    </font>
    <font>
      <sz val="11.000000"/>
      <name val="Times New Roman"/>
    </font>
    <font>
      <b/>
      <sz val="12.000000"/>
      <name val="Times New Roman"/>
    </font>
    <font>
      <sz val="12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DBEEF4"/>
        <bgColor indexed="27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39">
    <xf fontId="0" fillId="0" borderId="0" numFmtId="0" xfId="0"/>
    <xf fontId="2" fillId="0" borderId="0" numFmtId="0" xfId="0" applyFont="1" applyAlignment="1">
      <alignment horizontal="center"/>
    </xf>
    <xf fontId="2" fillId="0" borderId="0" numFmtId="49" xfId="0" applyNumberFormat="1" applyFont="1"/>
    <xf fontId="2" fillId="0" borderId="0" numFmtId="49" xfId="0" applyNumberFormat="1" applyFont="1" applyAlignment="1">
      <alignment horizontal="left" wrapText="1"/>
    </xf>
    <xf fontId="2" fillId="0" borderId="0" numFmtId="49" xfId="0" applyNumberFormat="1" applyFont="1" applyAlignment="1">
      <alignment wrapText="1"/>
    </xf>
    <xf fontId="2" fillId="0" borderId="0" numFmtId="4" xfId="0" applyNumberFormat="1" applyFont="1" applyAlignment="1">
      <alignment horizontal="left" vertical="center"/>
    </xf>
    <xf fontId="2" fillId="0" borderId="0" numFmtId="4" xfId="0" applyNumberFormat="1" applyFont="1" applyAlignment="1">
      <alignment horizontal="left"/>
    </xf>
    <xf fontId="2" fillId="0" borderId="0" numFmtId="0" xfId="0" applyFont="1" applyAlignment="1">
      <alignment horizontal="left"/>
    </xf>
    <xf fontId="2" fillId="0" borderId="0" numFmtId="0" xfId="0" applyFont="1"/>
    <xf fontId="2" fillId="0" borderId="0" numFmtId="0" xfId="0" applyFont="1" applyAlignment="1">
      <alignment wrapText="1"/>
    </xf>
    <xf fontId="2" fillId="0" borderId="0" numFmtId="0" xfId="0" applyFont="1" applyAlignment="1">
      <alignment horizontal="left" wrapText="1"/>
    </xf>
    <xf fontId="2" fillId="0" borderId="0" numFmtId="4" xfId="0" applyNumberFormat="1" applyFont="1" applyAlignment="1">
      <alignment horizontal="left" wrapText="1"/>
    </xf>
    <xf fontId="2" fillId="2" borderId="0" numFmtId="0" xfId="0" applyFont="1" applyFill="1" applyAlignment="1">
      <alignment horizontal="left"/>
    </xf>
    <xf fontId="2" fillId="3" borderId="1" numFmtId="0" xfId="0" applyFont="1" applyFill="1" applyBorder="1" applyAlignment="1">
      <alignment horizontal="center" vertical="center" wrapText="1"/>
    </xf>
    <xf fontId="2" fillId="3" borderId="1" numFmtId="49" xfId="0" applyNumberFormat="1" applyFont="1" applyFill="1" applyBorder="1" applyAlignment="1">
      <alignment horizontal="center" vertical="center" wrapText="1"/>
    </xf>
    <xf fontId="2" fillId="3" borderId="1" numFmtId="4" xfId="0" applyNumberFormat="1" applyFont="1" applyFill="1" applyBorder="1" applyAlignment="1">
      <alignment horizontal="left" vertical="center"/>
    </xf>
    <xf fontId="2" fillId="3" borderId="1" numFmtId="0" xfId="0" applyFont="1" applyFill="1" applyBorder="1" applyAlignment="1">
      <alignment horizontal="left" vertical="center" wrapText="1"/>
    </xf>
    <xf fontId="3" fillId="0" borderId="2" numFmtId="49" xfId="0" applyNumberFormat="1" applyFont="1" applyBorder="1" applyAlignment="1">
      <alignment horizontal="center" vertical="center" wrapText="1"/>
    </xf>
    <xf fontId="4" fillId="0" borderId="0" numFmtId="0" xfId="0" applyFont="1"/>
    <xf fontId="2" fillId="0" borderId="3" numFmtId="0" xfId="0" applyFont="1" applyBorder="1" applyAlignment="1">
      <alignment horizontal="center" vertical="center"/>
      <protection hidden="0" locked="1"/>
    </xf>
    <xf fontId="2" fillId="0" borderId="3" numFmtId="0" xfId="0" applyFont="1" applyBorder="1" applyAlignment="1">
      <alignment horizontal="center" vertical="center" wrapText="1"/>
      <protection hidden="0" locked="1"/>
    </xf>
    <xf fontId="2" fillId="2" borderId="3" numFmtId="49" xfId="0" applyNumberFormat="1" applyFont="1" applyFill="1" applyBorder="1" applyAlignment="1">
      <alignment horizontal="center" vertical="center"/>
      <protection hidden="0" locked="1"/>
    </xf>
    <xf fontId="2" fillId="0" borderId="3" numFmtId="49" xfId="0" applyNumberFormat="1" applyFont="1" applyBorder="1" applyAlignment="1">
      <alignment horizontal="center" vertical="center" wrapText="1"/>
      <protection hidden="0" locked="1"/>
    </xf>
    <xf fontId="2" fillId="0" borderId="3" numFmtId="4" xfId="0" applyNumberFormat="1" applyFont="1" applyBorder="1" applyAlignment="1">
      <alignment horizontal="center" vertical="center" wrapText="1"/>
      <protection hidden="0" locked="1"/>
    </xf>
    <xf fontId="2" fillId="0" borderId="3" numFmtId="4" xfId="0" applyNumberFormat="1" applyFont="1" applyBorder="1" applyAlignment="1">
      <alignment horizontal="center" vertical="center"/>
      <protection hidden="0" locked="1"/>
    </xf>
    <xf fontId="2" fillId="0" borderId="3" numFmtId="160" xfId="0" applyNumberFormat="1" applyFont="1" applyBorder="1" applyAlignment="1">
      <alignment horizontal="center" vertical="center"/>
      <protection hidden="0" locked="1"/>
    </xf>
    <xf fontId="2" fillId="0" borderId="0" numFmtId="160" xfId="0" applyNumberFormat="1" applyFont="1" applyAlignment="1">
      <alignment horizontal="center" vertical="center"/>
      <protection hidden="0" locked="1"/>
    </xf>
    <xf fontId="2" fillId="0" borderId="3" numFmtId="49" xfId="0" applyNumberFormat="1" applyFont="1" applyBorder="1" applyAlignment="1">
      <alignment horizontal="center" vertical="center"/>
      <protection hidden="0" locked="1"/>
    </xf>
    <xf fontId="2" fillId="0" borderId="3" numFmtId="49" xfId="0" applyNumberFormat="1" applyFont="1" applyBorder="1" applyAlignment="1">
      <alignment horizontal="center" wrapText="1"/>
      <protection hidden="0" locked="1"/>
    </xf>
    <xf fontId="2" fillId="0" borderId="3" numFmtId="49" xfId="0" applyNumberFormat="1" applyFont="1" applyBorder="1" applyAlignment="1">
      <alignment vertical="center" wrapText="1"/>
      <protection hidden="0" locked="1"/>
    </xf>
    <xf fontId="2" fillId="0" borderId="3" numFmtId="4" xfId="0" applyNumberFormat="1" applyFont="1" applyBorder="1" applyAlignment="1">
      <alignment horizontal="left" vertical="center" wrapText="1"/>
      <protection hidden="0" locked="1"/>
    </xf>
    <xf fontId="2" fillId="0" borderId="3" numFmtId="49" xfId="0" applyNumberFormat="1" applyFont="1" applyBorder="1" applyAlignment="1">
      <alignment wrapText="1"/>
      <protection hidden="0" locked="1"/>
    </xf>
    <xf fontId="2" fillId="0" borderId="3" numFmtId="4" xfId="0" applyNumberFormat="1" applyFont="1" applyBorder="1" applyAlignment="1">
      <alignment horizontal="left" vertical="center"/>
      <protection hidden="0" locked="1"/>
    </xf>
    <xf fontId="2" fillId="0" borderId="0" numFmtId="0" xfId="0" applyFont="1" applyAlignment="1">
      <alignment horizontal="left"/>
      <protection hidden="0" locked="1"/>
    </xf>
    <xf fontId="2" fillId="0" borderId="0" numFmtId="49" xfId="0" applyNumberFormat="1" applyFont="1" applyAlignment="1">
      <alignment horizontal="center" vertical="center"/>
      <protection hidden="0" locked="1"/>
    </xf>
    <xf fontId="2" fillId="0" borderId="0" numFmtId="49" xfId="0" applyNumberFormat="1" applyFont="1" applyAlignment="1">
      <alignment horizontal="center" vertical="center" wrapText="1"/>
      <protection hidden="0" locked="1"/>
    </xf>
    <xf fontId="2" fillId="0" borderId="0" numFmtId="4" xfId="0" applyNumberFormat="1" applyFont="1" applyAlignment="1">
      <alignment horizontal="center" vertical="center"/>
      <protection hidden="0" locked="1"/>
    </xf>
    <xf fontId="2" fillId="0" borderId="4" numFmtId="4" xfId="0" applyNumberFormat="1" applyFont="1" applyBorder="1" applyAlignment="1">
      <alignment horizontal="center" vertical="center"/>
      <protection hidden="0" locked="1"/>
    </xf>
    <xf fontId="2" fillId="0" borderId="0" numFmtId="0" xfId="0" applyFont="1" applyAlignment="1">
      <alignment horizontal="center" vertical="center"/>
      <protection hidden="0" locked="1"/>
    </xf>
  </cellXfs>
  <cellStyles count="3">
    <cellStyle name="Обычный" xfId="0" builtinId="0"/>
    <cellStyle name="Обычный 2" xfId="1"/>
    <cellStyle name="Обычный 25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27" zoomScale="80" workbookViewId="0">
      <selection activeCell="F12" activeCellId="0" sqref="F12"/>
    </sheetView>
  </sheetViews>
  <sheetFormatPr defaultColWidth="9.140625" defaultRowHeight="14.25"/>
  <cols>
    <col customWidth="1" min="1" max="1" style="1" width="7.140625"/>
    <col customWidth="1" min="2" max="2" style="2" width="29.57421875"/>
    <col customWidth="1" min="3" max="3" style="3" width="19.00390625"/>
    <col customWidth="1" min="4" max="4" style="4" width="24.421875"/>
    <col customWidth="1" min="5" max="5" style="5" width="55.421875"/>
    <col customWidth="1" min="6" max="6" style="5" width="41.140625"/>
    <col customWidth="1" min="7" max="7" style="6" width="15.85546875"/>
    <col customWidth="1" min="8" max="8" style="7" width="16.8515625"/>
    <col customWidth="1" min="9" max="9" style="7" width="18.140625"/>
    <col customWidth="1" min="10" max="10" style="8" width="12"/>
    <col min="11" max="1024" style="8" width="9.140625"/>
  </cols>
  <sheetData>
    <row r="2" ht="30" customHeight="1">
      <c r="B2" s="4" t="s">
        <v>0</v>
      </c>
      <c r="C2" s="4"/>
      <c r="D2" s="4"/>
      <c r="E2" s="4"/>
      <c r="F2" s="4"/>
      <c r="G2" s="4"/>
      <c r="H2" s="4"/>
    </row>
    <row r="3" ht="15.75" customHeight="1">
      <c r="B3" s="9"/>
      <c r="C3" s="10"/>
      <c r="D3" s="9"/>
      <c r="E3" s="9"/>
      <c r="F3" s="9"/>
      <c r="G3" s="11"/>
      <c r="H3" s="10"/>
      <c r="I3" s="7" t="s">
        <v>1</v>
      </c>
    </row>
    <row r="4">
      <c r="H4" s="12"/>
    </row>
    <row r="5" ht="60.75" customHeight="1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6" t="s">
        <v>9</v>
      </c>
      <c r="I5" s="13" t="s">
        <v>10</v>
      </c>
    </row>
    <row r="6" ht="15.75" customHeight="1">
      <c r="A6" s="17" t="s">
        <v>11</v>
      </c>
      <c r="B6" s="17"/>
      <c r="C6" s="17"/>
      <c r="D6" s="17"/>
      <c r="E6" s="17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</row>
    <row r="7" ht="53.25" customHeight="1">
      <c r="A7" s="19">
        <v>1</v>
      </c>
      <c r="B7" s="20" t="s">
        <v>12</v>
      </c>
      <c r="C7" s="21" t="s">
        <v>13</v>
      </c>
      <c r="D7" s="22" t="s">
        <v>14</v>
      </c>
      <c r="E7" s="23" t="s">
        <v>15</v>
      </c>
      <c r="F7" s="23" t="s">
        <v>16</v>
      </c>
      <c r="G7" s="24">
        <v>5402.1800000000003</v>
      </c>
      <c r="H7" s="25">
        <v>46136</v>
      </c>
      <c r="I7" s="25">
        <v>46133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</row>
    <row r="8" ht="53.25" customHeight="1">
      <c r="A8" s="19">
        <v>2</v>
      </c>
      <c r="B8" s="20" t="s">
        <v>17</v>
      </c>
      <c r="C8" s="21" t="s">
        <v>18</v>
      </c>
      <c r="D8" s="22" t="s">
        <v>19</v>
      </c>
      <c r="E8" s="23" t="s">
        <v>20</v>
      </c>
      <c r="F8" s="23" t="s">
        <v>21</v>
      </c>
      <c r="G8" s="24">
        <v>645.03999999999996</v>
      </c>
      <c r="H8" s="26">
        <v>46136</v>
      </c>
      <c r="I8" s="25">
        <v>46133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</row>
    <row r="9" ht="53.25" customHeight="1">
      <c r="A9" s="19">
        <v>3</v>
      </c>
      <c r="B9" s="20" t="s">
        <v>22</v>
      </c>
      <c r="C9" s="21" t="s">
        <v>23</v>
      </c>
      <c r="D9" s="22" t="s">
        <v>24</v>
      </c>
      <c r="E9" s="23" t="s">
        <v>25</v>
      </c>
      <c r="F9" s="23" t="s">
        <v>26</v>
      </c>
      <c r="G9" s="24">
        <v>141771.48999999999</v>
      </c>
      <c r="H9" s="25">
        <v>46136</v>
      </c>
      <c r="I9" s="25">
        <v>46133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</row>
    <row r="10" ht="53.25" customHeight="1">
      <c r="A10" s="19">
        <v>4</v>
      </c>
      <c r="B10" s="20" t="s">
        <v>27</v>
      </c>
      <c r="C10" s="21" t="s">
        <v>28</v>
      </c>
      <c r="D10" s="22" t="s">
        <v>29</v>
      </c>
      <c r="E10" s="23" t="s">
        <v>30</v>
      </c>
      <c r="F10" s="23" t="s">
        <v>31</v>
      </c>
      <c r="G10" s="24">
        <v>3107.52</v>
      </c>
      <c r="H10" s="26">
        <v>46136</v>
      </c>
      <c r="I10" s="25">
        <v>46133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</row>
    <row r="11" ht="53.25" customHeight="1">
      <c r="A11" s="19">
        <v>5</v>
      </c>
      <c r="B11" s="19" t="s">
        <v>32</v>
      </c>
      <c r="C11" s="21" t="s">
        <v>33</v>
      </c>
      <c r="D11" s="22" t="s">
        <v>34</v>
      </c>
      <c r="E11" s="23" t="s">
        <v>35</v>
      </c>
      <c r="F11" s="24" t="s">
        <v>36</v>
      </c>
      <c r="G11" s="24">
        <v>37489.449999999997</v>
      </c>
      <c r="H11" s="25">
        <v>46136</v>
      </c>
      <c r="I11" s="25">
        <v>46133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</row>
    <row r="12" ht="53.25" customHeight="1">
      <c r="A12" s="19">
        <v>6</v>
      </c>
      <c r="B12" s="27" t="s">
        <v>37</v>
      </c>
      <c r="C12" s="22" t="s">
        <v>38</v>
      </c>
      <c r="D12" s="28" t="s">
        <v>39</v>
      </c>
      <c r="E12" s="23" t="s">
        <v>40</v>
      </c>
      <c r="F12" s="24" t="s">
        <v>41</v>
      </c>
      <c r="G12" s="24">
        <v>20188.790000000001</v>
      </c>
      <c r="H12" s="26">
        <v>46136</v>
      </c>
      <c r="I12" s="25">
        <v>46133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</row>
    <row r="13" ht="53.25" customHeight="1">
      <c r="A13" s="19">
        <v>7</v>
      </c>
      <c r="B13" s="27" t="s">
        <v>42</v>
      </c>
      <c r="C13" s="22" t="s">
        <v>43</v>
      </c>
      <c r="D13" s="29" t="s">
        <v>44</v>
      </c>
      <c r="E13" s="23" t="s">
        <v>45</v>
      </c>
      <c r="F13" s="30" t="s">
        <v>46</v>
      </c>
      <c r="G13" s="24">
        <v>1629.78</v>
      </c>
      <c r="H13" s="25">
        <v>46136</v>
      </c>
      <c r="I13" s="25">
        <v>46133</v>
      </c>
    </row>
    <row r="14" ht="53.25" customHeight="1">
      <c r="A14" s="19">
        <v>8</v>
      </c>
      <c r="B14" s="27" t="s">
        <v>47</v>
      </c>
      <c r="C14" s="22" t="s">
        <v>48</v>
      </c>
      <c r="D14" s="22" t="s">
        <v>49</v>
      </c>
      <c r="E14" s="23" t="s">
        <v>50</v>
      </c>
      <c r="F14" s="24" t="s">
        <v>51</v>
      </c>
      <c r="G14" s="24">
        <v>9840.2700000000004</v>
      </c>
      <c r="H14" s="26">
        <v>46136</v>
      </c>
      <c r="I14" s="25">
        <v>46133</v>
      </c>
    </row>
    <row r="15" ht="53.25" customHeight="1">
      <c r="A15" s="19">
        <v>9</v>
      </c>
      <c r="B15" s="27" t="s">
        <v>52</v>
      </c>
      <c r="C15" s="22" t="s">
        <v>53</v>
      </c>
      <c r="D15" s="28" t="s">
        <v>54</v>
      </c>
      <c r="E15" s="23" t="s">
        <v>55</v>
      </c>
      <c r="F15" s="24" t="s">
        <v>56</v>
      </c>
      <c r="G15" s="24">
        <v>2888.4699999999998</v>
      </c>
      <c r="H15" s="25">
        <v>46136</v>
      </c>
      <c r="I15" s="25">
        <v>46133</v>
      </c>
    </row>
    <row r="16" ht="53.25" customHeight="1">
      <c r="A16" s="19">
        <v>10</v>
      </c>
      <c r="B16" s="27" t="s">
        <v>57</v>
      </c>
      <c r="C16" s="22" t="s">
        <v>58</v>
      </c>
      <c r="D16" s="28" t="s">
        <v>59</v>
      </c>
      <c r="E16" s="23" t="s">
        <v>60</v>
      </c>
      <c r="F16" s="23" t="s">
        <v>61</v>
      </c>
      <c r="G16" s="24">
        <v>2537.3600000000001</v>
      </c>
      <c r="H16" s="26">
        <v>46136</v>
      </c>
      <c r="I16" s="25">
        <v>46133</v>
      </c>
    </row>
    <row r="17" ht="53.25" customHeight="1">
      <c r="A17" s="19">
        <v>11</v>
      </c>
      <c r="B17" s="27" t="s">
        <v>62</v>
      </c>
      <c r="C17" s="22" t="s">
        <v>63</v>
      </c>
      <c r="D17" s="28" t="s">
        <v>64</v>
      </c>
      <c r="E17" s="23" t="s">
        <v>65</v>
      </c>
      <c r="F17" s="24" t="s">
        <v>66</v>
      </c>
      <c r="G17" s="24">
        <v>3249.9099999999999</v>
      </c>
      <c r="H17" s="25">
        <v>46136</v>
      </c>
      <c r="I17" s="25">
        <v>46133</v>
      </c>
    </row>
    <row r="18" ht="53.25" customHeight="1">
      <c r="A18" s="19">
        <v>12</v>
      </c>
      <c r="B18" s="27" t="s">
        <v>67</v>
      </c>
      <c r="C18" s="22" t="s">
        <v>68</v>
      </c>
      <c r="D18" s="28" t="s">
        <v>69</v>
      </c>
      <c r="E18" s="23" t="s">
        <v>70</v>
      </c>
      <c r="F18" s="24" t="s">
        <v>21</v>
      </c>
      <c r="G18" s="24">
        <v>1416.98</v>
      </c>
      <c r="H18" s="26">
        <v>46136</v>
      </c>
      <c r="I18" s="25">
        <v>46133</v>
      </c>
    </row>
    <row r="19" ht="53.25" customHeight="1">
      <c r="A19" s="19">
        <v>13</v>
      </c>
      <c r="B19" s="27" t="s">
        <v>71</v>
      </c>
      <c r="C19" s="22" t="s">
        <v>72</v>
      </c>
      <c r="D19" s="28" t="s">
        <v>73</v>
      </c>
      <c r="E19" s="23" t="s">
        <v>74</v>
      </c>
      <c r="F19" s="23" t="s">
        <v>75</v>
      </c>
      <c r="G19" s="24">
        <v>3823.0900000000001</v>
      </c>
      <c r="H19" s="25">
        <v>46136</v>
      </c>
      <c r="I19" s="25">
        <v>46133</v>
      </c>
    </row>
    <row r="20" ht="53.25" customHeight="1">
      <c r="A20" s="19">
        <v>14</v>
      </c>
      <c r="B20" s="27" t="s">
        <v>76</v>
      </c>
      <c r="C20" s="22" t="s">
        <v>77</v>
      </c>
      <c r="D20" s="28" t="s">
        <v>78</v>
      </c>
      <c r="E20" s="23" t="s">
        <v>79</v>
      </c>
      <c r="F20" s="24" t="s">
        <v>80</v>
      </c>
      <c r="G20" s="24">
        <v>405.77999999999997</v>
      </c>
      <c r="H20" s="26">
        <v>46136</v>
      </c>
      <c r="I20" s="25">
        <v>46133</v>
      </c>
    </row>
    <row r="21" ht="53.25" customHeight="1">
      <c r="A21" s="19">
        <v>15</v>
      </c>
      <c r="B21" s="27" t="s">
        <v>81</v>
      </c>
      <c r="C21" s="22" t="s">
        <v>82</v>
      </c>
      <c r="D21" s="28" t="s">
        <v>83</v>
      </c>
      <c r="E21" s="23" t="s">
        <v>84</v>
      </c>
      <c r="F21" s="24" t="s">
        <v>51</v>
      </c>
      <c r="G21" s="24">
        <v>2278.5300000000002</v>
      </c>
      <c r="H21" s="25">
        <v>46136</v>
      </c>
      <c r="I21" s="25">
        <v>46133</v>
      </c>
    </row>
    <row r="22" ht="53.25" customHeight="1">
      <c r="A22" s="19">
        <v>16</v>
      </c>
      <c r="B22" s="27" t="s">
        <v>57</v>
      </c>
      <c r="C22" s="22" t="s">
        <v>58</v>
      </c>
      <c r="D22" s="28" t="s">
        <v>59</v>
      </c>
      <c r="E22" s="23" t="s">
        <v>60</v>
      </c>
      <c r="F22" s="23" t="s">
        <v>61</v>
      </c>
      <c r="G22" s="24">
        <v>2537.3600000000001</v>
      </c>
      <c r="H22" s="26">
        <v>46136</v>
      </c>
      <c r="I22" s="25">
        <v>46133</v>
      </c>
    </row>
    <row r="23" ht="53.25" customHeight="1">
      <c r="A23" s="19">
        <v>17</v>
      </c>
      <c r="B23" s="27" t="s">
        <v>85</v>
      </c>
      <c r="C23" s="22" t="s">
        <v>86</v>
      </c>
      <c r="D23" s="28" t="s">
        <v>87</v>
      </c>
      <c r="E23" s="23" t="s">
        <v>74</v>
      </c>
      <c r="F23" s="24" t="s">
        <v>88</v>
      </c>
      <c r="G23" s="24">
        <v>23294.509999999998</v>
      </c>
      <c r="H23" s="25">
        <v>46136</v>
      </c>
      <c r="I23" s="25">
        <v>46133</v>
      </c>
    </row>
    <row r="24" ht="85.5" customHeight="1">
      <c r="A24" s="19">
        <v>18</v>
      </c>
      <c r="B24" s="27" t="s">
        <v>89</v>
      </c>
      <c r="C24" s="22" t="s">
        <v>90</v>
      </c>
      <c r="D24" s="28" t="s">
        <v>91</v>
      </c>
      <c r="E24" s="23" t="s">
        <v>92</v>
      </c>
      <c r="F24" s="23" t="s">
        <v>93</v>
      </c>
      <c r="G24" s="24">
        <v>6323.3400000000001</v>
      </c>
      <c r="H24" s="26">
        <v>46136</v>
      </c>
      <c r="I24" s="25">
        <v>46133</v>
      </c>
    </row>
    <row r="25" ht="53.25" customHeight="1">
      <c r="A25" s="19">
        <v>19</v>
      </c>
      <c r="B25" s="27" t="s">
        <v>94</v>
      </c>
      <c r="C25" s="22" t="s">
        <v>95</v>
      </c>
      <c r="D25" s="31" t="s">
        <v>96</v>
      </c>
      <c r="E25" s="23" t="s">
        <v>97</v>
      </c>
      <c r="F25" s="32" t="s">
        <v>98</v>
      </c>
      <c r="G25" s="24">
        <v>3605.9099999999999</v>
      </c>
      <c r="H25" s="25">
        <v>46136</v>
      </c>
      <c r="I25" s="25">
        <v>46133</v>
      </c>
    </row>
    <row r="26" ht="53.25" customHeight="1">
      <c r="A26" s="19">
        <v>20</v>
      </c>
      <c r="B26" s="27" t="s">
        <v>99</v>
      </c>
      <c r="C26" s="22" t="s">
        <v>100</v>
      </c>
      <c r="D26" s="28" t="s">
        <v>101</v>
      </c>
      <c r="E26" s="23" t="s">
        <v>102</v>
      </c>
      <c r="F26" s="24" t="s">
        <v>66</v>
      </c>
      <c r="G26" s="24">
        <v>3014.4000000000001</v>
      </c>
      <c r="H26" s="26">
        <v>46136</v>
      </c>
      <c r="I26" s="25">
        <v>46133</v>
      </c>
    </row>
    <row r="27" ht="79.5" customHeight="1">
      <c r="A27" s="19">
        <v>21</v>
      </c>
      <c r="B27" s="27" t="s">
        <v>103</v>
      </c>
      <c r="C27" s="22" t="s">
        <v>104</v>
      </c>
      <c r="D27" s="22" t="s">
        <v>105</v>
      </c>
      <c r="E27" s="23" t="s">
        <v>106</v>
      </c>
      <c r="F27" s="24" t="s">
        <v>107</v>
      </c>
      <c r="G27" s="24">
        <v>14748</v>
      </c>
      <c r="H27" s="25">
        <v>46136</v>
      </c>
      <c r="I27" s="25">
        <v>46133</v>
      </c>
    </row>
    <row r="28" ht="30.75" customHeight="1">
      <c r="A28" s="33"/>
      <c r="B28" s="34"/>
      <c r="C28" s="35"/>
      <c r="D28" s="35"/>
      <c r="E28" s="36"/>
      <c r="F28" s="37"/>
      <c r="G28" s="24">
        <f>SUM(G7:G27)</f>
        <v>290198.15999999997</v>
      </c>
      <c r="H28" s="38"/>
      <c r="I28" s="38"/>
    </row>
    <row r="29" ht="30.75" customHeight="1">
      <c r="A29" s="1"/>
      <c r="B29" s="2"/>
      <c r="C29" s="3"/>
      <c r="D29" s="4"/>
      <c r="E29" s="5"/>
      <c r="F29" s="5"/>
      <c r="G29" s="6"/>
      <c r="H29" s="7"/>
      <c r="I29" s="7"/>
    </row>
    <row r="30" ht="30.75" customHeight="1">
      <c r="A30" s="1"/>
      <c r="B30" s="2"/>
      <c r="C30" s="3"/>
      <c r="D30" s="4"/>
      <c r="E30" s="5"/>
      <c r="F30" s="5"/>
      <c r="G30" s="6"/>
      <c r="H30" s="7"/>
      <c r="I30" s="7"/>
    </row>
    <row r="31" ht="30.75" customHeight="1">
      <c r="A31" s="1"/>
      <c r="B31" s="2"/>
      <c r="C31" s="3"/>
      <c r="D31" s="4"/>
      <c r="E31" s="5"/>
      <c r="F31" s="5"/>
      <c r="G31" s="6"/>
      <c r="H31" s="7"/>
      <c r="I31" s="7"/>
    </row>
    <row r="32" ht="30.75" customHeight="1">
      <c r="A32" s="1"/>
      <c r="B32" s="2"/>
      <c r="C32" s="3"/>
      <c r="D32" s="4"/>
      <c r="E32" s="5"/>
      <c r="F32" s="5"/>
      <c r="G32" s="6"/>
      <c r="H32" s="7"/>
      <c r="I32" s="7"/>
    </row>
    <row r="33" ht="30.75" customHeight="1">
      <c r="A33" s="1"/>
      <c r="B33" s="2"/>
      <c r="C33" s="3"/>
      <c r="D33" s="4"/>
      <c r="E33" s="5"/>
      <c r="F33" s="5"/>
      <c r="G33" s="6"/>
      <c r="H33" s="7"/>
      <c r="I33" s="7"/>
    </row>
    <row r="34" ht="30.75" customHeight="1">
      <c r="A34" s="1"/>
      <c r="B34" s="2"/>
      <c r="C34" s="3"/>
      <c r="D34" s="4"/>
      <c r="E34" s="5"/>
      <c r="F34" s="5"/>
      <c r="G34" s="6"/>
      <c r="H34" s="7"/>
      <c r="I34" s="7"/>
    </row>
    <row r="35" ht="30.75" customHeight="1">
      <c r="A35" s="1"/>
      <c r="B35" s="2"/>
      <c r="C35" s="3"/>
      <c r="D35" s="4"/>
      <c r="E35" s="5"/>
      <c r="F35" s="5"/>
      <c r="G35" s="6"/>
      <c r="H35" s="7"/>
      <c r="I35" s="7"/>
    </row>
    <row r="36" ht="30.75" customHeight="1">
      <c r="A36" s="1"/>
      <c r="B36" s="2"/>
      <c r="C36" s="3"/>
      <c r="D36" s="4"/>
      <c r="E36" s="5"/>
      <c r="F36" s="5"/>
      <c r="G36" s="6"/>
      <c r="H36" s="7"/>
      <c r="I36" s="7"/>
    </row>
    <row r="37" ht="30.75" customHeight="1">
      <c r="A37" s="1"/>
      <c r="B37" s="2"/>
      <c r="C37" s="3"/>
      <c r="D37" s="4"/>
      <c r="E37" s="5"/>
      <c r="F37" s="5"/>
      <c r="G37" s="6"/>
      <c r="H37" s="7"/>
      <c r="I37" s="7"/>
    </row>
    <row r="38" ht="30.75" customHeight="1">
      <c r="A38" s="1"/>
      <c r="B38" s="2"/>
      <c r="C38" s="3"/>
      <c r="D38" s="4"/>
      <c r="E38" s="5"/>
      <c r="F38" s="5"/>
      <c r="G38" s="6"/>
      <c r="H38" s="7"/>
      <c r="I38" s="7"/>
    </row>
    <row r="39" ht="30.75" customHeight="1">
      <c r="A39" s="1"/>
      <c r="B39" s="2"/>
      <c r="C39" s="3"/>
      <c r="D39" s="4"/>
      <c r="E39" s="5"/>
      <c r="F39" s="5"/>
      <c r="G39" s="6"/>
      <c r="H39" s="7"/>
      <c r="I39" s="7"/>
    </row>
    <row r="40" ht="30.75" customHeight="1">
      <c r="A40" s="1"/>
      <c r="B40" s="2"/>
      <c r="C40" s="3"/>
      <c r="D40" s="4"/>
      <c r="E40" s="5"/>
      <c r="F40" s="5"/>
      <c r="G40" s="6"/>
      <c r="H40" s="7"/>
      <c r="I40" s="7"/>
    </row>
    <row r="41" ht="30.75" customHeight="1">
      <c r="A41" s="1"/>
      <c r="B41" s="2"/>
      <c r="C41" s="3"/>
      <c r="D41" s="4"/>
      <c r="E41" s="5"/>
      <c r="F41" s="5"/>
      <c r="G41" s="6"/>
      <c r="H41" s="7"/>
      <c r="I41" s="7"/>
    </row>
    <row r="42" ht="30.75" customHeight="1">
      <c r="A42" s="1"/>
      <c r="B42" s="2"/>
      <c r="C42" s="3"/>
      <c r="D42" s="4"/>
      <c r="E42" s="5"/>
      <c r="F42" s="5"/>
      <c r="G42" s="6"/>
      <c r="H42" s="7"/>
      <c r="I42" s="7"/>
    </row>
    <row r="43" ht="30.75" customHeight="1">
      <c r="A43" s="1"/>
      <c r="B43" s="2"/>
      <c r="C43" s="3"/>
      <c r="D43" s="4"/>
      <c r="E43" s="5"/>
      <c r="F43" s="5"/>
      <c r="G43" s="6"/>
      <c r="H43" s="7"/>
      <c r="I43" s="7"/>
    </row>
    <row r="44" ht="30.75" customHeight="1">
      <c r="A44" s="1"/>
      <c r="B44" s="2"/>
      <c r="C44" s="3"/>
      <c r="D44" s="4"/>
      <c r="E44" s="5"/>
      <c r="F44" s="5"/>
      <c r="G44" s="6"/>
      <c r="H44" s="7"/>
      <c r="I44" s="7"/>
    </row>
    <row r="45" ht="30.75" customHeight="1">
      <c r="A45" s="1"/>
      <c r="B45" s="2"/>
      <c r="C45" s="3"/>
      <c r="D45" s="4"/>
      <c r="E45" s="5"/>
      <c r="F45" s="5"/>
      <c r="G45" s="6"/>
      <c r="H45" s="7"/>
      <c r="I45" s="7"/>
    </row>
    <row r="46" ht="30.75" customHeight="1">
      <c r="A46" s="1"/>
      <c r="B46" s="2"/>
      <c r="C46" s="3"/>
      <c r="D46" s="4"/>
      <c r="E46" s="5"/>
      <c r="F46" s="5"/>
      <c r="G46" s="6"/>
      <c r="H46" s="7"/>
      <c r="I46" s="7"/>
    </row>
    <row r="47" ht="30.75" customHeight="1">
      <c r="A47" s="1"/>
      <c r="B47" s="2"/>
      <c r="C47" s="3"/>
      <c r="D47" s="4"/>
      <c r="E47" s="5"/>
      <c r="F47" s="5"/>
      <c r="G47" s="6"/>
      <c r="H47" s="7"/>
      <c r="I47" s="7"/>
    </row>
    <row r="48" ht="30.75" customHeight="1">
      <c r="A48" s="1"/>
      <c r="B48" s="2"/>
      <c r="C48" s="3"/>
      <c r="D48" s="4"/>
      <c r="E48" s="5"/>
      <c r="F48" s="5"/>
      <c r="G48" s="6"/>
      <c r="H48" s="7"/>
      <c r="I48" s="7"/>
    </row>
    <row r="49" ht="30.75" customHeight="1">
      <c r="A49" s="1"/>
      <c r="B49" s="2"/>
      <c r="C49" s="3"/>
      <c r="D49" s="4"/>
      <c r="E49" s="5"/>
      <c r="F49" s="5"/>
      <c r="G49" s="6"/>
      <c r="H49" s="7"/>
      <c r="I49" s="7"/>
    </row>
    <row r="50" ht="30.75" customHeight="1">
      <c r="A50" s="1"/>
      <c r="B50" s="2"/>
      <c r="C50" s="3"/>
      <c r="D50" s="4"/>
      <c r="E50" s="5"/>
      <c r="F50" s="5"/>
      <c r="G50" s="6"/>
      <c r="H50" s="7"/>
      <c r="I50" s="7"/>
    </row>
    <row r="51" ht="30.75" customHeight="1">
      <c r="A51" s="1"/>
      <c r="B51" s="2"/>
      <c r="C51" s="3"/>
      <c r="D51" s="4"/>
      <c r="E51" s="5"/>
      <c r="F51" s="5"/>
      <c r="G51" s="6"/>
      <c r="H51" s="7"/>
      <c r="I51" s="7"/>
    </row>
    <row r="52" ht="30.75" customHeight="1">
      <c r="A52" s="1"/>
      <c r="B52" s="2"/>
      <c r="C52" s="3"/>
      <c r="D52" s="4"/>
      <c r="E52" s="5"/>
      <c r="F52" s="5"/>
      <c r="G52" s="6"/>
      <c r="H52" s="7"/>
      <c r="I52" s="7"/>
    </row>
    <row r="53" ht="30.75" customHeight="1">
      <c r="A53" s="1"/>
      <c r="B53" s="2"/>
      <c r="C53" s="3"/>
      <c r="D53" s="4"/>
      <c r="E53" s="5"/>
      <c r="F53" s="5"/>
      <c r="G53" s="6"/>
      <c r="H53" s="7"/>
      <c r="I53" s="7"/>
    </row>
    <row r="54" ht="30.75" customHeight="1">
      <c r="A54" s="1"/>
      <c r="B54" s="2"/>
      <c r="C54" s="3"/>
      <c r="D54" s="4"/>
      <c r="E54" s="5"/>
      <c r="F54" s="5"/>
      <c r="G54" s="6"/>
      <c r="H54" s="7"/>
      <c r="I54" s="7"/>
    </row>
    <row r="55" ht="30.75" customHeight="1">
      <c r="A55" s="1"/>
      <c r="B55" s="2"/>
      <c r="C55" s="3"/>
      <c r="D55" s="4"/>
      <c r="E55" s="5"/>
      <c r="F55" s="5"/>
      <c r="G55" s="6"/>
      <c r="H55" s="7"/>
      <c r="I55" s="7"/>
    </row>
    <row r="56" ht="30.75" customHeight="1">
      <c r="A56" s="1"/>
      <c r="B56" s="2"/>
      <c r="C56" s="3"/>
      <c r="D56" s="4"/>
      <c r="E56" s="5"/>
      <c r="F56" s="5"/>
      <c r="G56" s="6"/>
      <c r="H56" s="7"/>
      <c r="I56" s="7"/>
    </row>
    <row r="57" ht="30.75" customHeight="1">
      <c r="A57" s="1"/>
      <c r="B57" s="2"/>
      <c r="C57" s="3"/>
      <c r="D57" s="4"/>
      <c r="E57" s="5"/>
      <c r="F57" s="5"/>
      <c r="G57" s="6"/>
      <c r="H57" s="7"/>
      <c r="I57" s="7"/>
    </row>
    <row r="58" ht="14.25">
      <c r="A58" s="1"/>
      <c r="B58" s="2"/>
      <c r="C58" s="3"/>
      <c r="D58" s="4"/>
      <c r="E58" s="5"/>
      <c r="F58" s="5"/>
      <c r="G58" s="6"/>
      <c r="H58" s="7"/>
      <c r="I58" s="7"/>
    </row>
  </sheetData>
  <mergeCells count="2">
    <mergeCell ref="B2:H2"/>
    <mergeCell ref="A6:I6"/>
  </mergeCells>
  <printOptions headings="0" gridLines="0"/>
  <pageMargins left="0.70833333333333315" right="0.70833333333333315" top="0.74791666666666701" bottom="0.74791666666666701" header="0.51181102362204689" footer="0.51181102362204689"/>
  <pageSetup paperSize="9" scale="40" fitToWidth="1" fitToHeight="1" pageOrder="downThenOver" orientation="portrait" usePrinterDefaults="1" blackAndWhite="0" draft="0" cellComments="none" useFirstPageNumber="0" errors="displayed" horizontalDpi="300" verticalDpi="3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stopIfTrue="1" id="{001D00DC-0067-4017-8800-003A008F00EA}">
            <xm:f>OR($A13=101,$A13=100)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3" id="{00B200AE-0096-4D9F-87F7-001C00F6000C}">
            <xm:f>SEARCH("(перерасчет",$B1)&gt;0</xm:f>
            <x14:dxf>
              <fill>
                <patternFill patternType="solid">
                  <fgColor indexed="26"/>
                  <bgColor indexed="26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expression" priority="2" id="{001D009D-008B-4BC0-8794-009B00460077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2" id="{004300E0-00A8-4859-9C53-00C5000100B1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2" id="{008D006C-001A-4C81-9DED-003E001A0037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2" id="{00960061-005E-411F-83A4-00B000880010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2" id="{00390082-00F8-4188-827B-005B00FD00A4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2" id="{00270096-008F-4BEF-9305-00AF004700F9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2" id="{000000B7-00E2-43EF-A62C-007600D500A9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2" id="{006A001F-0011-43C6-A529-00AF0067006A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2" id="{006D00CF-0052-4773-AA31-00CF007B000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2" id="{00B600B0-0056-4F0D-815C-00C0007E0099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2" id="{0072001B-0097-4008-865E-00E00026002B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B23 B23</xm:sqref>
        </x14:conditionalFormatting>
        <x14:conditionalFormatting xmlns:xm="http://schemas.microsoft.com/office/excel/2006/main">
          <x14:cfRule type="expression" priority="2" id="{00E9002F-001B-43DB-94EB-00FC00CA00F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2" id="{00EA0077-004E-4450-9517-007F00FE009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B27:C27</xm:sqref>
        </x14:conditionalFormatting>
        <x14:conditionalFormatting xmlns:xm="http://schemas.microsoft.com/office/excel/2006/main">
          <x14:cfRule type="expression" priority="2" id="{00B9008F-0023-458D-9DF5-0073003700CC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2" id="{000500C3-00EF-4B06-BD5F-00D4006F0049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B28:C28</xm:sqref>
        </x14:conditionalFormatting>
        <x14:conditionalFormatting xmlns:xm="http://schemas.microsoft.com/office/excel/2006/main">
          <x14:cfRule type="expression" priority="2" id="{0071007E-00F8-46DB-92F9-00C900BF00B9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2" id="{00190031-00F2-474C-9DD2-007B00FE00F7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B31:C31</xm:sqref>
        </x14:conditionalFormatting>
        <x14:conditionalFormatting xmlns:xm="http://schemas.microsoft.com/office/excel/2006/main">
          <x14:cfRule type="expression" priority="2" id="{00100070-0082-48C7-BC7F-00F200A40029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B18 B19:C20 B21:C28 B30 B31:C32</xm:sqref>
        </x14:conditionalFormatting>
        <x14:conditionalFormatting xmlns:xm="http://schemas.microsoft.com/office/excel/2006/main">
          <x14:cfRule type="expression" priority="2" id="{00EC00FD-0025-4533-B9B5-0061004400F1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2" id="{00B60031-0000-4BBF-82B7-008100C600E4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2" id="{00C80063-002F-499F-AC88-00FD00AC00F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2" id="{00C900AB-00EF-4DD8-A645-007F005600D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2" id="{00160053-00BE-4932-833E-00C1000D003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2" id="{00D200FA-0007-49D4-808D-00D600D4008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2" id="{00FA001B-0080-4426-97AF-001D00F700B3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2" id="{00BD0078-0040-4C8A-878E-0095009A00D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2" id="{007D0096-0077-4AF8-9C91-00240039004D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2" id="{002600F2-00BB-4B73-BC60-00C1006C004B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2" id="{006600D3-0094-4490-897A-0079000F00B2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B28:C28</xm:sqref>
        </x14:conditionalFormatting>
        <x14:conditionalFormatting xmlns:xm="http://schemas.microsoft.com/office/excel/2006/main">
          <x14:cfRule type="expression" priority="2" id="{00F60076-008D-4DA8-ADB8-00150068002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B27:C27</xm:sqref>
        </x14:conditionalFormatting>
        <x14:conditionalFormatting xmlns:xm="http://schemas.microsoft.com/office/excel/2006/main">
          <x14:cfRule type="expression" priority="2" id="{005C003B-000B-4211-B718-0075009A00C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2" id="{006A0011-006F-41B7-8D63-007C00FC0077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B31:C31</xm:sqref>
        </x14:conditionalFormatting>
        <x14:conditionalFormatting xmlns:xm="http://schemas.microsoft.com/office/excel/2006/main">
          <x14:cfRule type="expression" priority="2" id="{004C0075-0016-451E-8D24-0043008A007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B32:C32</xm:sqref>
        </x14:conditionalFormatting>
        <x14:conditionalFormatting xmlns:xm="http://schemas.microsoft.com/office/excel/2006/main">
          <x14:cfRule type="expression" priority="2" id="{00DD001C-007B-4A17-BE41-0005008A007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B33:C33</xm:sqref>
        </x14:conditionalFormatting>
        <x14:conditionalFormatting xmlns:xm="http://schemas.microsoft.com/office/excel/2006/main">
          <x14:cfRule type="expression" priority="2" id="{00150082-00D7-4D9D-8B3E-009C0092001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B34:C34</xm:sqref>
        </x14:conditionalFormatting>
        <x14:conditionalFormatting xmlns:xm="http://schemas.microsoft.com/office/excel/2006/main">
          <x14:cfRule type="expression" priority="2" id="{00EC00F5-0010-436E-B4D3-00FF00FF00D4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B35:C35</xm:sqref>
        </x14:conditionalFormatting>
        <x14:conditionalFormatting xmlns:xm="http://schemas.microsoft.com/office/excel/2006/main">
          <x14:cfRule type="expression" priority="2" id="{00CC0005-0070-4E4E-835C-00FB0038009A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B36:C36</xm:sqref>
        </x14:conditionalFormatting>
        <x14:conditionalFormatting xmlns:xm="http://schemas.microsoft.com/office/excel/2006/main">
          <x14:cfRule type="expression" priority="2" id="{009A00EE-000F-4485-B878-00F3000A00FA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B37:C37</xm:sqref>
        </x14:conditionalFormatting>
        <x14:conditionalFormatting xmlns:xm="http://schemas.microsoft.com/office/excel/2006/main">
          <x14:cfRule type="expression" priority="2" id="{00360054-0042-4462-BAA2-00C0008A00A1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B38:C38</xm:sqref>
        </x14:conditionalFormatting>
        <x14:conditionalFormatting xmlns:xm="http://schemas.microsoft.com/office/excel/2006/main">
          <x14:cfRule type="expression" priority="2" id="{00FE009C-00B7-4364-BB0B-00C100530041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B39:C39</xm:sqref>
        </x14:conditionalFormatting>
        <x14:conditionalFormatting xmlns:xm="http://schemas.microsoft.com/office/excel/2006/main">
          <x14:cfRule type="expression" priority="2" id="{0001000A-00BC-4907-9BC5-00B7009700EF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B40:C40</xm:sqref>
        </x14:conditionalFormatting>
        <x14:conditionalFormatting xmlns:xm="http://schemas.microsoft.com/office/excel/2006/main">
          <x14:cfRule type="expression" priority="2" id="{00AE00E5-0000-430D-AFC7-001200FD00C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B41:C42</xm:sqref>
        </x14:conditionalFormatting>
        <x14:conditionalFormatting xmlns:xm="http://schemas.microsoft.com/office/excel/2006/main">
          <x14:cfRule type="expression" priority="2" id="{00290023-0041-4DE7-9E37-00ED00A5008B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B42:C42</xm:sqref>
        </x14:conditionalFormatting>
        <x14:conditionalFormatting xmlns:xm="http://schemas.microsoft.com/office/excel/2006/main">
          <x14:cfRule type="expression" priority="2" id="{008B00F7-0074-489B-988D-00D800E4009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B42:C42</xm:sqref>
        </x14:conditionalFormatting>
        <x14:conditionalFormatting xmlns:xm="http://schemas.microsoft.com/office/excel/2006/main">
          <x14:cfRule type="expression" priority="2" id="{00300013-00D3-446A-9A1E-00C900AE000B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B43:C43</xm:sqref>
        </x14:conditionalFormatting>
        <x14:conditionalFormatting xmlns:xm="http://schemas.microsoft.com/office/excel/2006/main">
          <x14:cfRule type="expression" priority="2" id="{00B1008C-0060-4826-B803-007B002500D1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B44:C44</xm:sqref>
        </x14:conditionalFormatting>
        <x14:conditionalFormatting xmlns:xm="http://schemas.microsoft.com/office/excel/2006/main">
          <x14:cfRule type="expression" priority="2" id="{00500016-00C1-48BB-BB70-009E007A000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B45:C45</xm:sqref>
        </x14:conditionalFormatting>
        <x14:conditionalFormatting xmlns:xm="http://schemas.microsoft.com/office/excel/2006/main">
          <x14:cfRule type="expression" priority="2" id="{006E00CC-0041-4963-B690-004900EE00A5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B46:C46</xm:sqref>
        </x14:conditionalFormatting>
        <x14:conditionalFormatting xmlns:xm="http://schemas.microsoft.com/office/excel/2006/main">
          <x14:cfRule type="expression" priority="2" id="{0039008A-0094-4068-9A96-0081009500EF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B47:C47</xm:sqref>
        </x14:conditionalFormatting>
        <x14:conditionalFormatting xmlns:xm="http://schemas.microsoft.com/office/excel/2006/main">
          <x14:cfRule type="expression" priority="2" id="{006C0091-00A4-4466-8E0D-0017000600BA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B48:C48</xm:sqref>
        </x14:conditionalFormatting>
        <x14:conditionalFormatting xmlns:xm="http://schemas.microsoft.com/office/excel/2006/main">
          <x14:cfRule type="expression" priority="2" id="{0095002A-006F-45F0-A297-0059002F001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B49:C49</xm:sqref>
        </x14:conditionalFormatting>
        <x14:conditionalFormatting xmlns:xm="http://schemas.microsoft.com/office/excel/2006/main">
          <x14:cfRule type="expression" priority="2" stopIfTrue="1" id="{00A4002F-00A2-42B4-8DBC-00D60073005D}">
            <xm:f>OR($A13=1,$A13&gt;101)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2" id="{00FE00D9-0088-4044-A530-00FE00B00037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B7:C7 B8 B9 B10 B11 B12</xm:sqref>
        </x14:conditionalFormatting>
        <x14:conditionalFormatting xmlns:xm="http://schemas.microsoft.com/office/excel/2006/main">
          <x14:cfRule type="expression" priority="2" id="{00B30061-006F-4795-B390-00DE00F1008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2" id="{00860024-00B6-4029-BE6A-008C00BA009E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2" id="{00D40082-0076-4B9D-9FF6-004700FA002A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2" id="{00970069-004E-4A09-B9D7-007400800026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2" id="{00550087-00ED-46B7-97C4-008C0047003F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2" id="{00F40057-0008-43CA-9B61-00E4001300A7}">
            <xm:f>OR(AND(MOD($B16,100)&lt;10, $B16&lt;&gt;0),$C16="не отнесено")</xm:f>
            <x14:dxf>
              <font>
                <b/>
                <i val="0"/>
              </font>
              <fill>
                <patternFill patternType="solid">
                  <fgColor theme="0" tint="-0.24994659260841701"/>
                  <bgColor theme="0" tint="-0.24994659260841701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1" id="{003A0074-0055-4F14-94C3-00D2009E0002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B18 B19:C19 B20:C29 B30 B31:C49</xm:sqref>
        </x14:conditionalFormatting>
        <x14:conditionalFormatting xmlns:xm="http://schemas.microsoft.com/office/excel/2006/main">
          <x14:cfRule type="expression" priority="1" id="{00750076-000D-4736-9586-00A400E800D5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1" id="{00970061-00D0-46F0-952B-004900020055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1" id="{005000A2-00BF-444D-85A4-0068004500E4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1" id="{009F00AB-0063-48C9-9559-00EF0074005D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1" id="{00B200F8-00F3-4F5D-8192-007D004F004C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1" id="{00F6007D-001F-4012-BA02-00BE004100F6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1" id="{00010002-0046-4FA4-9AB3-00A400E50065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1" id="{00A10023-001D-4355-BFB0-007200F200BA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" id="{008A007C-001C-4A94-A832-002400A0006D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1" id="{00BE0065-00ED-4959-8BB2-0070003A005D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1" id="{000A0079-0073-434F-9749-0071000900D3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1" id="{0076005C-00B1-4909-86FA-008E00EB0065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1" id="{00FA006F-00BC-439C-A3F8-004000800051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B27:C27</xm:sqref>
        </x14:conditionalFormatting>
        <x14:conditionalFormatting xmlns:xm="http://schemas.microsoft.com/office/excel/2006/main">
          <x14:cfRule type="expression" priority="1" id="{00A0000E-00CF-44CD-ADA0-006900DF00F6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1" id="{00580032-0090-41F2-A80D-0017007F00D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B28:C28</xm:sqref>
        </x14:conditionalFormatting>
        <x14:conditionalFormatting xmlns:xm="http://schemas.microsoft.com/office/excel/2006/main">
          <x14:cfRule type="expression" priority="1" id="{00C200FB-006F-4471-A806-001300C0007C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1" id="{00ED0086-0017-4AF7-A6E6-00A8003B00F0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B31:C31</xm:sqref>
        </x14:conditionalFormatting>
        <x14:conditionalFormatting xmlns:xm="http://schemas.microsoft.com/office/excel/2006/main">
          <x14:cfRule type="expression" priority="1" id="{00970064-004A-47BF-8718-003C00F000F7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1" id="{00880014-00F1-400C-858C-00BF007B00C9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1" id="{008600E5-0008-4B96-B243-000D002700B1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1" id="{009B0027-0099-43A4-9216-0013008D0043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1" id="{007700E0-00C3-45AE-8B1F-005F00630089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" id="{004200D3-0047-4991-9176-0033009F003F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1" id="{002B008B-004A-4AE8-B213-006500E0006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1" id="{00C10017-008C-4638-B846-0065009E00D7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1" id="{00790015-00EA-4F3A-89C5-000A007600EF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B24:C24 B24:C24</xm:sqref>
        </x14:conditionalFormatting>
        <x14:conditionalFormatting xmlns:xm="http://schemas.microsoft.com/office/excel/2006/main">
          <x14:cfRule type="expression" priority="1" id="{00FE005D-0097-4E90-BF7F-00C400480089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B26:C26</xm:sqref>
        </x14:conditionalFormatting>
        <x14:conditionalFormatting xmlns:xm="http://schemas.microsoft.com/office/excel/2006/main">
          <x14:cfRule type="expression" priority="1" id="{00E3008A-008F-420C-979C-000300C20077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B28:C28</xm:sqref>
        </x14:conditionalFormatting>
        <x14:conditionalFormatting xmlns:xm="http://schemas.microsoft.com/office/excel/2006/main">
          <x14:cfRule type="expression" priority="1" id="{006A0027-0075-4D7B-B69A-005E00EF002D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B27:C27</xm:sqref>
        </x14:conditionalFormatting>
        <x14:conditionalFormatting xmlns:xm="http://schemas.microsoft.com/office/excel/2006/main">
          <x14:cfRule type="expression" priority="1" id="{00A4009F-001D-491B-BC57-0008003100EC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1" id="{007100F4-001C-4AFA-8534-00BF00630065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B31:C31</xm:sqref>
        </x14:conditionalFormatting>
        <x14:conditionalFormatting xmlns:xm="http://schemas.microsoft.com/office/excel/2006/main">
          <x14:cfRule type="expression" priority="1" id="{00B400CD-005A-4D86-9EFF-00D000F700D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B32:C32</xm:sqref>
        </x14:conditionalFormatting>
        <x14:conditionalFormatting xmlns:xm="http://schemas.microsoft.com/office/excel/2006/main">
          <x14:cfRule type="expression" priority="1" id="{008D002E-0040-47A1-A854-0019002B0049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B24:C24</xm:sqref>
        </x14:conditionalFormatting>
        <x14:conditionalFormatting xmlns:xm="http://schemas.microsoft.com/office/excel/2006/main">
          <x14:cfRule type="expression" priority="1" id="{00B90031-0052-4953-8AD9-00B300360071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B33:C33</xm:sqref>
        </x14:conditionalFormatting>
        <x14:conditionalFormatting xmlns:xm="http://schemas.microsoft.com/office/excel/2006/main">
          <x14:cfRule type="expression" priority="1" id="{00EA0020-00A2-440C-8F06-00AE00F000B5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B34:C34</xm:sqref>
        </x14:conditionalFormatting>
        <x14:conditionalFormatting xmlns:xm="http://schemas.microsoft.com/office/excel/2006/main">
          <x14:cfRule type="expression" priority="1" id="{009300D4-00A1-454A-8243-00D400F0009A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B35:C35</xm:sqref>
        </x14:conditionalFormatting>
        <x14:conditionalFormatting xmlns:xm="http://schemas.microsoft.com/office/excel/2006/main">
          <x14:cfRule type="expression" priority="1" id="{00A000FA-0085-442E-9E6E-005700EE00CC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B36:C36</xm:sqref>
        </x14:conditionalFormatting>
        <x14:conditionalFormatting xmlns:xm="http://schemas.microsoft.com/office/excel/2006/main">
          <x14:cfRule type="expression" priority="1" id="{00B400C8-005D-44FF-91EB-002C00AD00BC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B37:C37</xm:sqref>
        </x14:conditionalFormatting>
        <x14:conditionalFormatting xmlns:xm="http://schemas.microsoft.com/office/excel/2006/main">
          <x14:cfRule type="expression" priority="1" id="{00B30043-0083-4C19-9C97-00630077004D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B38:C38</xm:sqref>
        </x14:conditionalFormatting>
        <x14:conditionalFormatting xmlns:xm="http://schemas.microsoft.com/office/excel/2006/main">
          <x14:cfRule type="expression" priority="1" id="{00850050-00A8-42B8-92C1-00D400170073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B39:C39</xm:sqref>
        </x14:conditionalFormatting>
        <x14:conditionalFormatting xmlns:xm="http://schemas.microsoft.com/office/excel/2006/main">
          <x14:cfRule type="expression" priority="1" id="{00E90065-00ED-4E2D-A085-00F200A70096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B40:C40</xm:sqref>
        </x14:conditionalFormatting>
        <x14:conditionalFormatting xmlns:xm="http://schemas.microsoft.com/office/excel/2006/main">
          <x14:cfRule type="expression" priority="1" id="{003C004E-00C1-49EF-833F-00F80091009A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B41:C42</xm:sqref>
        </x14:conditionalFormatting>
        <x14:conditionalFormatting xmlns:xm="http://schemas.microsoft.com/office/excel/2006/main">
          <x14:cfRule type="expression" priority="1" id="{00A90005-00D9-4835-958D-009600B2003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B42:C42</xm:sqref>
        </x14:conditionalFormatting>
        <x14:conditionalFormatting xmlns:xm="http://schemas.microsoft.com/office/excel/2006/main">
          <x14:cfRule type="expression" priority="1" id="{0018002E-00B7-4281-A96C-006600D900F1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B43:C43</xm:sqref>
        </x14:conditionalFormatting>
        <x14:conditionalFormatting xmlns:xm="http://schemas.microsoft.com/office/excel/2006/main">
          <x14:cfRule type="expression" priority="1" id="{00A80074-0042-4F0E-9283-00DD0021005E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B44:C44</xm:sqref>
        </x14:conditionalFormatting>
        <x14:conditionalFormatting xmlns:xm="http://schemas.microsoft.com/office/excel/2006/main">
          <x14:cfRule type="expression" priority="1" id="{006600FF-0091-4B2E-AA73-0042006D00D3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B45:C45</xm:sqref>
        </x14:conditionalFormatting>
        <x14:conditionalFormatting xmlns:xm="http://schemas.microsoft.com/office/excel/2006/main">
          <x14:cfRule type="expression" priority="1" id="{005F0021-00BC-466E-8DE0-00B700950043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B46:C46</xm:sqref>
        </x14:conditionalFormatting>
        <x14:conditionalFormatting xmlns:xm="http://schemas.microsoft.com/office/excel/2006/main">
          <x14:cfRule type="expression" priority="1" id="{009D002F-0037-483F-86B3-000900880095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B47:C48</xm:sqref>
        </x14:conditionalFormatting>
        <x14:conditionalFormatting xmlns:xm="http://schemas.microsoft.com/office/excel/2006/main">
          <x14:cfRule type="expression" priority="1" id="{0021000F-009D-404E-96B4-0029000C005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B47:C47</xm:sqref>
        </x14:conditionalFormatting>
        <x14:conditionalFormatting xmlns:xm="http://schemas.microsoft.com/office/excel/2006/main">
          <x14:cfRule type="expression" priority="1" id="{0025009E-00E3-4CE2-B69E-00E40051000A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B48:C48</xm:sqref>
        </x14:conditionalFormatting>
        <x14:conditionalFormatting xmlns:xm="http://schemas.microsoft.com/office/excel/2006/main">
          <x14:cfRule type="expression" priority="1" id="{00A80046-00BF-4312-B201-009E00560078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B49:C49</xm:sqref>
        </x14:conditionalFormatting>
        <x14:conditionalFormatting xmlns:xm="http://schemas.microsoft.com/office/excel/2006/main">
          <x14:cfRule type="expression" priority="1" id="{00DF0024-00EE-4586-9CA6-00BF004F0047}">
            <xm:f>AND($A10 &lt;&gt; "", NOT(COUNTIF($A10,"*.*")))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  <vertical style="none"/>
                <horizontal style="none"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1" stopIfTrue="1" id="{00F50069-0054-4EEA-97EC-0045004D00FA}">
            <xm:f>SEARCH("(перерасчет",$C13)&gt;0</xm:f>
            <x14:dxf>
              <fill>
                <patternFill patternType="solid">
                  <fgColor theme="7" tint="0.79998199999999997"/>
                  <bgColor theme="7" tint="0.79998199999999997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expression" priority="1" id="{00A800AE-00CC-4930-B24C-002D004D00A6}">
            <xm:f>AND($A11 &lt;&gt; "", NOT(COUNTIF($A11,"*.*")))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  <vertical style="none"/>
                <horizontal style="none"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1" id="{005300DC-00D5-4F0B-BCC0-008F004C0022}">
            <xm:f>AND($A11 &lt;&gt; "", NOT(COUNTIF($A11,"*.*")))</xm:f>
            <x14:dxf>
              <font>
                <b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 style="none"/>
                <vertical style="none"/>
                <horizontal style="none"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1" id="{00830089-00FD-4789-B157-00D9009B0024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B7:C7 B8 B9 B10 B11 B12</xm:sqref>
        </x14:conditionalFormatting>
        <x14:conditionalFormatting xmlns:xm="http://schemas.microsoft.com/office/excel/2006/main">
          <x14:cfRule type="expression" priority="1" id="{00C9002A-0035-4523-8CBE-00CB00CF004A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1" id="{0045005B-0000-4D23-8C1C-005200570082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1" id="{00E300AA-0056-40BF-86B2-007A00EA004C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1" id="{00CC00FF-0017-4581-BC74-008E008400F2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1" id="{008200D3-002B-46FF-BF76-000100CA00E6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1" id="{007100EB-0090-4C25-9B57-003500250082}">
            <xm:f>AND(MOD($B16,100)&gt;10, $B16&lt;&gt;0)</xm:f>
            <x14:dxf>
              <font>
                <b/>
                <i val="0"/>
              </font>
              <fill>
                <patternFill patternType="solid">
                  <fgColor theme="0" tint="-0.14996795556505021"/>
                  <bgColor theme="0" tint="-0.14996795556505021"/>
                </patternFill>
              </fill>
            </x14:dxf>
          </x14:cfRule>
          <xm:sqref>B12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revision>12</cp:revision>
  <dcterms:created xsi:type="dcterms:W3CDTF">2006-09-28T05:33:49Z</dcterms:created>
  <dcterms:modified xsi:type="dcterms:W3CDTF">2026-04-21T11:05:37Z</dcterms:modified>
</cp:coreProperties>
</file>